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6" i="1"/>
  <c r="H5" i="1"/>
  <c r="G4" i="1"/>
  <c r="G5" i="1"/>
  <c r="G6" i="1"/>
  <c r="G7" i="1"/>
  <c r="E7" i="1"/>
  <c r="F7" i="1"/>
  <c r="E4" i="1"/>
  <c r="E5" i="1"/>
  <c r="E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<sst xmlns="http://schemas.openxmlformats.org/spreadsheetml/2006/main" count="33" uniqueCount="33">
  <si>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</si>
  <si>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</si>
  <si>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</si>
  <si>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</si>
  <si>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</si>
  <si>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</si>
  <si>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</si>
  <si>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</si>
  <si>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</si>
  <si>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</si>
  <si>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</si>
  <si>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</si>
  <si>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</si>
  <si>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</si>
  <si>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</si>
  <si>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</si>
  <si>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</si>
  <si>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</si>
  <si>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</si>
  <si>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</si>
  <si>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</si>
  <si>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</si>
  <si>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</si>
  <si>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</si>
  <si>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</si>
  <si>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</si>
  <si>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</si>
  <si>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</si>
  <si>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Запеканка из  творога с морковью и со сгущеным молоком</t>
  </si>
  <si>
    <t>Какао с молоком</t>
  </si>
  <si>
    <t>Хлеб ржано -пшеничный</t>
  </si>
  <si>
    <t xml:space="preserve">Яблоко сезонное калиброванное </t>
  </si>
  <si>
    <t>Масло  сливочное "Крестьянское"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</si>
</sst>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5-26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J5" t="str">
            <v>200/80</v>
          </cell>
          <cell r="L5">
            <v>117.8</v>
          </cell>
        </row>
        <row r="6">
          <cell r="J6">
            <v>200</v>
          </cell>
          <cell r="L6">
            <v>134</v>
          </cell>
          <cell r="N6">
            <v>2.9</v>
          </cell>
        </row>
        <row r="7">
          <cell r="J7">
            <v>30</v>
          </cell>
          <cell r="L7">
            <v>61.2</v>
          </cell>
        </row>
        <row r="9">
          <cell r="J9">
            <v>10</v>
          </cell>
          <cell r="K9">
            <v>4.97</v>
          </cell>
          <cell r="L9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v>224</v>
      </c>
      <c r="D4" s="33" t="s">
        <v>28</v>
      </c>
      <c r="E4" s="15" t="str">
        <f>[1]Лист1!J5</f>
        <v>200/80</v>
      </c>
      <c r="F4" s="25">
        <v>55.36</v>
      </c>
      <c r="G4" s="15">
        <f>[1]Лист1!L5</f>
        <v>117.8</v>
      </c>
      <c r="H4" s="15">
        <v>5</v>
      </c>
      <c r="I4" s="15">
        <v>6</v>
      </c>
      <c r="J4" s="16">
        <v>10</v>
      </c>
    </row>
    <row r="5" spans="1:10" ht="15" customHeight="1" x14ac:dyDescent="0.25">
      <c r="A5" s="7"/>
      <c r="B5" s="1" t="s">
        <v>12</v>
      </c>
      <c r="C5" s="2">
        <v>382</v>
      </c>
      <c r="D5" s="34" t="s">
        <v>29</v>
      </c>
      <c r="E5" s="17">
        <f>[1]Лист1!J6</f>
        <v>200</v>
      </c>
      <c r="F5" s="26">
        <v>10.91</v>
      </c>
      <c r="G5" s="17">
        <f>[1]Лист1!L6</f>
        <v>134</v>
      </c>
      <c r="H5" s="17">
        <f t="shared" ref="H4:H6" si="0">I5</f>
        <v>2.9</v>
      </c>
      <c r="I5" s="17">
        <f>[1]Лист1!N6</f>
        <v>2.9</v>
      </c>
      <c r="J5" s="18">
        <v>25</v>
      </c>
    </row>
    <row r="6" spans="1:10" ht="15" customHeight="1" x14ac:dyDescent="0.25">
      <c r="A6" s="7"/>
      <c r="B6" s="1" t="s">
        <v>23</v>
      </c>
      <c r="C6" s="2"/>
      <c r="D6" s="34" t="s">
        <v>30</v>
      </c>
      <c r="E6" s="17">
        <f>[1]Лист1!J7</f>
        <v>30</v>
      </c>
      <c r="F6" s="26">
        <v>1.64</v>
      </c>
      <c r="G6" s="17">
        <f>[1]Лист1!L7</f>
        <v>61.2</v>
      </c>
      <c r="H6" s="17">
        <f t="shared" si="0"/>
        <v>0</v>
      </c>
      <c r="I6" s="17">
        <v>0</v>
      </c>
      <c r="J6" s="18">
        <v>13</v>
      </c>
    </row>
    <row r="7" spans="1:10" ht="15.75" thickBot="1" x14ac:dyDescent="0.3">
      <c r="A7" s="7"/>
      <c r="B7" s="2"/>
      <c r="C7" s="2"/>
      <c r="D7" s="35" t="s">
        <v>32</v>
      </c>
      <c r="E7" s="17">
        <f>[1]Лист1!J9</f>
        <v>10</v>
      </c>
      <c r="F7" s="26">
        <f>[1]Лист1!K9</f>
        <v>4.97</v>
      </c>
      <c r="G7" s="17">
        <f>[1]Лист1!L9</f>
        <v>75</v>
      </c>
      <c r="H7" s="17">
        <v>0.1</v>
      </c>
      <c r="I7" s="17">
        <v>8.3000000000000007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4" t="s">
        <v>31</v>
      </c>
      <c r="E9" s="15">
        <v>200</v>
      </c>
      <c r="F9" s="25">
        <v>15</v>
      </c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2022-03-26T08:43:23Z</dcterms:modified>
</cp:coreProperties>
</file>