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G4" i="1"/>
  <c r="E5" i="1"/>
  <c r="F5" i="1"/>
  <c r="G5" i="1"/>
  <c r="E6" i="1"/>
  <c r="F6" i="1"/>
  <c r="E7" i="1"/>
  <c r="F7" i="1"/>
  <c r="E8" i="1"/>
  <c r="F8" i="1"/>
  <c r="H8" i="1"/>
  <c r="C4" i="1"/>
  <c r="C5" i="1"/>
  <c r="D5" i="1"/>
  <c r="C6" i="1"/>
  <c r="D6" i="1"/>
  <c r="C7" i="1"/>
  <c r="D7" i="1"/>
  <c r="C8" i="1"/>
  <c r="D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<sst xmlns="http://schemas.openxmlformats.org/spreadsheetml/2006/main" count="29" uniqueCount="29">
  <si>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</si>
  <si>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</si>
  <si>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</si>
  <si>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</si>
  <si>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</si>
  <si>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</si>
  <si>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</si>
  <si>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</si>
  <si>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</si>
  <si>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</si>
  <si>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</si>
  <si>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</si>
  <si>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</si>
  <si>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</si>
  <si>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</si>
  <si>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</si>
  <si>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</si>
  <si>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</si>
  <si>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</si>
  <si>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</si>
  <si>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</si>
  <si>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</si>
  <si>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</si>
  <si>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</si>
  <si>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</si>
  <si>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</si>
  <si>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</si>
  <si>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</si>
  <si>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Макароны отварные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</si>
</sst>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29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Лист1"/>
      <sheetName val="Лист2"/>
    </sheetNames>
    <sheetDataSet>
      <sheetData sheetId="0">
        <row r="5">
          <cell r="E5">
            <v>200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'[1]1'!D5</f>
        <v>204</v>
      </c>
      <c r="D4" s="33" t="s">
        <v>28</v>
      </c>
      <c r="E4" s="15" t="str">
        <f>'[1]1'!J5</f>
        <v>200/10</v>
      </c>
      <c r="F4" s="25">
        <f>'[1]1'!K5</f>
        <v>29.22</v>
      </c>
      <c r="G4" s="15">
        <f>'[1]1'!L5</f>
        <v>170.1</v>
      </c>
      <c r="H4" s="15">
        <v>5</v>
      </c>
      <c r="I4" s="15">
        <v>8</v>
      </c>
      <c r="J4" s="16">
        <v>21</v>
      </c>
    </row>
    <row r="5" spans="1:10" x14ac:dyDescent="0.25">
      <c r="A5" s="7"/>
      <c r="B5" s="1" t="s">
        <v>12</v>
      </c>
      <c r="C5" s="2">
        <f>'[1]1'!D6</f>
        <v>389</v>
      </c>
      <c r="D5" s="34" t="str">
        <f>'[1]1'!E6</f>
        <v>Сок фруктовый</v>
      </c>
      <c r="E5" s="17">
        <f>'[1]1'!J6</f>
        <v>200</v>
      </c>
      <c r="F5" s="26">
        <f>'[1]1'!K6</f>
        <v>13</v>
      </c>
      <c r="G5" s="17">
        <f>'[1]1'!L6</f>
        <v>83.4</v>
      </c>
      <c r="H5" s="17">
        <v>1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>
        <f>'[1]1'!D7</f>
        <v>0</v>
      </c>
      <c r="D6" s="34" t="str">
        <f>'[1]1'!E7</f>
        <v>хлеб ржаной, пшеничный</v>
      </c>
      <c r="E6" s="17">
        <f>'[1]1'!J7</f>
        <v>30</v>
      </c>
      <c r="F6" s="26">
        <f>'[1]1'!K7</f>
        <v>1.52</v>
      </c>
      <c r="G6" s="17">
        <v>62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>
        <f>'[1]1'!D8</f>
        <v>0</v>
      </c>
      <c r="D7" s="34" t="str">
        <f>'[1]1'!E8</f>
        <v>биойогурт в индивидуальной упаковке</v>
      </c>
      <c r="E7" s="17">
        <f>'[1]1'!J8</f>
        <v>125</v>
      </c>
      <c r="F7" s="26">
        <f>'[1]1'!K8</f>
        <v>19.5</v>
      </c>
      <c r="G7" s="17">
        <v>70</v>
      </c>
      <c r="H7" s="17">
        <v>4</v>
      </c>
      <c r="I7" s="17">
        <v>3</v>
      </c>
      <c r="J7" s="18">
        <v>7</v>
      </c>
    </row>
    <row r="8" spans="1:10" ht="15.75" thickBot="1" x14ac:dyDescent="0.3">
      <c r="A8" s="8"/>
      <c r="B8" s="9"/>
      <c r="C8" s="9">
        <f>'[1]1'!D9</f>
        <v>14</v>
      </c>
      <c r="D8" s="35" t="str">
        <f>'[1]1'!E9</f>
        <v>Масло сливочное "Крестьянское" 72,5%</v>
      </c>
      <c r="E8" s="19">
        <f>'[1]1'!J9</f>
        <v>10</v>
      </c>
      <c r="F8" s="27">
        <f>'[1]1'!K9</f>
        <v>6.9</v>
      </c>
      <c r="G8" s="19">
        <v>75</v>
      </c>
      <c r="H8" s="19">
        <f>'[1]1'!M9</f>
        <v>0</v>
      </c>
      <c r="I8" s="19">
        <v>8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2022-01-30T15:50:26Z</dcterms:modified>
</cp:coreProperties>
</file>